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markea-my.sharepoint.com/personal/ernest_kpekpena_trademarkafrica_com/Documents/Desktop/Folders/PRQ20251275 PRQ20251273 PRQ20251274 Works Aflao Border/Process Documents/BoQ/"/>
    </mc:Choice>
  </mc:AlternateContent>
  <xr:revisionPtr revIDLastSave="3" documentId="8_{D25C8BEE-2F37-4B77-8569-8EDCC3700F5C}" xr6:coauthVersionLast="47" xr6:coauthVersionMax="47" xr10:uidLastSave="{9F98330D-41A1-4BC3-9981-12326D531B6D}"/>
  <bookViews>
    <workbookView xWindow="-110" yWindow="-110" windowWidth="19420" windowHeight="11500" activeTab="1" xr2:uid="{7501638A-A3CF-4F6A-A29D-37BC7254410E}"/>
  </bookViews>
  <sheets>
    <sheet name="Solar PV " sheetId="1" r:id="rId1"/>
    <sheet name="Street Light" sheetId="2" r:id="rId2"/>
  </sheets>
  <definedNames>
    <definedName name="_Toc131145180" localSheetId="0">'Solar PV 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15" i="1"/>
</calcChain>
</file>

<file path=xl/sharedStrings.xml><?xml version="1.0" encoding="utf-8"?>
<sst xmlns="http://schemas.openxmlformats.org/spreadsheetml/2006/main" count="46" uniqueCount="31">
  <si>
    <t>Item</t>
  </si>
  <si>
    <t xml:space="preserve">Description  </t>
  </si>
  <si>
    <t xml:space="preserve">Unit </t>
  </si>
  <si>
    <t>Qty</t>
  </si>
  <si>
    <t>No</t>
  </si>
  <si>
    <t>Set</t>
  </si>
  <si>
    <t>Lightning Arrestor and earthing</t>
  </si>
  <si>
    <t>Rate (USD)</t>
  </si>
  <si>
    <t>Amount (USD)</t>
  </si>
  <si>
    <t>Electrical Accessories
XLPE DC copper cables, cables, conduit 
Connectors, cable lugs, glands, insulation tape, AC Combiner</t>
  </si>
  <si>
    <t>Remote monitoring system 
Energy meters and other accessories</t>
  </si>
  <si>
    <t>Mobilization, installation and commissioning</t>
  </si>
  <si>
    <t>ITEM</t>
  </si>
  <si>
    <t>Description</t>
  </si>
  <si>
    <t>Unit</t>
  </si>
  <si>
    <t>Plinth construction complete with galvanized bolts and nuts</t>
  </si>
  <si>
    <t xml:space="preserve">Sub-total </t>
  </si>
  <si>
    <t>Lump Sum</t>
  </si>
  <si>
    <t>Lum Sum</t>
  </si>
  <si>
    <t>Annex 4: BILL OF QUANTITIES FOR SOLAR STREET LIGHTS (BILL 2)</t>
  </si>
  <si>
    <t>Galvanized metal pole (10m)</t>
  </si>
  <si>
    <r>
      <t>100Wp PV Mono-crystalline (c-si), Lamp LED (</t>
    </r>
    <r>
      <rPr>
        <sz val="11"/>
        <color theme="1"/>
        <rFont val="Calibri"/>
        <family val="2"/>
      </rPr>
      <t>≥</t>
    </r>
    <r>
      <rPr>
        <sz val="11"/>
        <color theme="1"/>
        <rFont val="Arial"/>
        <family val="2"/>
      </rPr>
      <t>6000lm), Lithium ion battery (56Ah), STAND-ALONE SOLAR STREET LIGHTS)</t>
    </r>
  </si>
  <si>
    <t>Module Rooftop mounting structure, 
Hot dipped Galvanized with appropriate analysis for load/wind speed</t>
  </si>
  <si>
    <t>set</t>
  </si>
  <si>
    <t xml:space="preserve">Batteries 
150Ah Lithium ion Battery 
Energy capacity: 7.5kWh
Pack cycle life of &gt;6000 cycle @1C </t>
  </si>
  <si>
    <t>Battery Inverter Solis S6-EH3P 50kw -HV</t>
  </si>
  <si>
    <t xml:space="preserve">Chemical Anchoring </t>
  </si>
  <si>
    <t>BYD Max Litein PDU</t>
  </si>
  <si>
    <t>BYD Max Lite Rack</t>
  </si>
  <si>
    <t>PV module, 615Wp with 25years of performance guarantee; minimum of 20.9% efficiency</t>
  </si>
  <si>
    <t>Annex 2: Bill of Quantities for 236kWp Solar Facility (Bill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</si>
</sst>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3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3" fontId="2" fillId="0" borderId="8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2" fillId="0" borderId="7" xfId="1" applyFont="1" applyBorder="1" applyAlignment="1"/>
    <xf numFmtId="43" fontId="2" fillId="0" borderId="1" xfId="1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4" xfId="1" applyFont="1" applyBorder="1" applyAlignment="1">
      <alignment horizontal="center" wrapText="1"/>
    </xf>
    <xf numFmtId="43" fontId="0" fillId="0" borderId="0" xfId="1" applyFont="1" applyAlignment="1"/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097B-B4CA-4FDD-914A-849E47ADBCA6}">
  <sheetPr>
    <tabColor theme="5" tint="0.79998168889431442"/>
  </sheetPr>
  <dimension ref="A1:F15"/>
  <sheetViews>
    <sheetView workbookViewId="0">
      <selection activeCell="G23" sqref="G23"/>
    </sheetView>
  </sheetViews>
  <sheetFormatPr defaultRowHeight="14.5" x14ac:dyDescent="0.35"/>
  <cols>
    <col min="1" max="1" width="4.6328125" style="2" bestFit="1" customWidth="1"/>
    <col min="2" max="2" width="39.54296875" bestFit="1" customWidth="1"/>
    <col min="3" max="3" width="10.1796875" style="2" bestFit="1" customWidth="1"/>
    <col min="4" max="4" width="7.453125" style="1" customWidth="1"/>
    <col min="5" max="5" width="11.08984375" style="45" bestFit="1" customWidth="1"/>
    <col min="6" max="6" width="13.81640625" bestFit="1" customWidth="1"/>
  </cols>
  <sheetData>
    <row r="1" spans="1:6" ht="38.5" customHeight="1" thickBot="1" x14ac:dyDescent="0.4">
      <c r="A1" s="46" t="s">
        <v>30</v>
      </c>
      <c r="B1" s="46"/>
      <c r="C1" s="46"/>
      <c r="D1" s="46"/>
      <c r="E1" s="46"/>
      <c r="F1" s="46"/>
    </row>
    <row r="2" spans="1:6" s="30" customFormat="1" ht="15" thickBot="1" x14ac:dyDescent="0.4">
      <c r="A2" s="31" t="s">
        <v>0</v>
      </c>
      <c r="B2" s="32" t="s">
        <v>1</v>
      </c>
      <c r="C2" s="33" t="s">
        <v>2</v>
      </c>
      <c r="D2" s="37" t="s">
        <v>3</v>
      </c>
      <c r="E2" s="42" t="s">
        <v>7</v>
      </c>
      <c r="F2" s="34" t="s">
        <v>8</v>
      </c>
    </row>
    <row r="3" spans="1:6" ht="42.5" x14ac:dyDescent="0.35">
      <c r="A3" s="15">
        <v>1</v>
      </c>
      <c r="B3" s="16" t="s">
        <v>29</v>
      </c>
      <c r="C3" s="17" t="s">
        <v>4</v>
      </c>
      <c r="D3" s="41">
        <v>342</v>
      </c>
      <c r="E3" s="38"/>
      <c r="F3" s="27"/>
    </row>
    <row r="4" spans="1:6" ht="56.5" x14ac:dyDescent="0.35">
      <c r="A4" s="12">
        <v>2</v>
      </c>
      <c r="B4" s="6" t="s">
        <v>24</v>
      </c>
      <c r="C4" s="4" t="s">
        <v>4</v>
      </c>
      <c r="D4" s="36">
        <v>27</v>
      </c>
      <c r="E4" s="39"/>
      <c r="F4" s="27"/>
    </row>
    <row r="5" spans="1:6" x14ac:dyDescent="0.35">
      <c r="A5" s="12">
        <v>3</v>
      </c>
      <c r="B5" s="6" t="s">
        <v>27</v>
      </c>
      <c r="C5" s="4" t="s">
        <v>4</v>
      </c>
      <c r="D5" s="36">
        <v>3</v>
      </c>
      <c r="E5" s="39"/>
      <c r="F5" s="27"/>
    </row>
    <row r="6" spans="1:6" x14ac:dyDescent="0.35">
      <c r="A6" s="12">
        <v>4</v>
      </c>
      <c r="B6" s="6" t="s">
        <v>28</v>
      </c>
      <c r="C6" s="4" t="s">
        <v>4</v>
      </c>
      <c r="D6" s="36">
        <v>3</v>
      </c>
      <c r="E6" s="39"/>
      <c r="F6" s="27"/>
    </row>
    <row r="7" spans="1:6" x14ac:dyDescent="0.35">
      <c r="A7" s="12">
        <v>5</v>
      </c>
      <c r="B7" s="6" t="s">
        <v>25</v>
      </c>
      <c r="C7" s="4" t="s">
        <v>4</v>
      </c>
      <c r="D7" s="36">
        <v>3</v>
      </c>
      <c r="E7" s="39"/>
      <c r="F7" s="27"/>
    </row>
    <row r="8" spans="1:6" s="3" customFormat="1" x14ac:dyDescent="0.3">
      <c r="A8" s="12"/>
      <c r="B8" s="7"/>
      <c r="C8" s="4"/>
      <c r="D8" s="36"/>
      <c r="E8" s="39"/>
      <c r="F8" s="27"/>
    </row>
    <row r="9" spans="1:6" ht="42.5" x14ac:dyDescent="0.35">
      <c r="A9" s="12">
        <v>7</v>
      </c>
      <c r="B9" s="6" t="s">
        <v>22</v>
      </c>
      <c r="C9" s="4" t="s">
        <v>5</v>
      </c>
      <c r="D9" s="36">
        <v>35</v>
      </c>
      <c r="E9" s="43"/>
      <c r="F9" s="27"/>
    </row>
    <row r="10" spans="1:6" x14ac:dyDescent="0.35">
      <c r="A10" s="12">
        <v>8</v>
      </c>
      <c r="B10" s="6" t="s">
        <v>26</v>
      </c>
      <c r="C10" s="4" t="s">
        <v>23</v>
      </c>
      <c r="D10" s="36">
        <v>80</v>
      </c>
      <c r="E10" s="43"/>
      <c r="F10" s="27"/>
    </row>
    <row r="11" spans="1:6" ht="56.5" x14ac:dyDescent="0.35">
      <c r="A11" s="12">
        <v>9</v>
      </c>
      <c r="B11" s="6" t="s">
        <v>9</v>
      </c>
      <c r="C11" s="4" t="s">
        <v>5</v>
      </c>
      <c r="D11" s="36">
        <v>1</v>
      </c>
      <c r="E11" s="39"/>
      <c r="F11" s="27"/>
    </row>
    <row r="12" spans="1:6" ht="28.5" x14ac:dyDescent="0.35">
      <c r="A12" s="12">
        <v>10</v>
      </c>
      <c r="B12" s="6" t="s">
        <v>10</v>
      </c>
      <c r="C12" s="4" t="s">
        <v>5</v>
      </c>
      <c r="D12" s="36">
        <v>3</v>
      </c>
      <c r="E12" s="39"/>
      <c r="F12" s="27"/>
    </row>
    <row r="13" spans="1:6" x14ac:dyDescent="0.35">
      <c r="A13" s="12">
        <v>11</v>
      </c>
      <c r="B13" s="5" t="s">
        <v>6</v>
      </c>
      <c r="C13" s="4" t="s">
        <v>23</v>
      </c>
      <c r="D13" s="36">
        <v>1</v>
      </c>
      <c r="E13" s="39"/>
      <c r="F13" s="27"/>
    </row>
    <row r="14" spans="1:6" x14ac:dyDescent="0.35">
      <c r="A14" s="12">
        <v>12</v>
      </c>
      <c r="B14" s="5" t="s">
        <v>11</v>
      </c>
      <c r="C14" s="4" t="s">
        <v>17</v>
      </c>
      <c r="D14" s="36">
        <v>1</v>
      </c>
      <c r="E14" s="39"/>
      <c r="F14" s="27"/>
    </row>
    <row r="15" spans="1:6" ht="15" thickBot="1" x14ac:dyDescent="0.4">
      <c r="A15" s="13"/>
      <c r="B15" s="26" t="s">
        <v>16</v>
      </c>
      <c r="C15" s="14"/>
      <c r="D15" s="40"/>
      <c r="E15" s="44"/>
      <c r="F15" s="25">
        <f>SUM(F3:F14)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3C07-41A3-45AC-9F23-220F7750126E}">
  <sheetPr>
    <tabColor theme="4" tint="0.59999389629810485"/>
  </sheetPr>
  <dimension ref="A1:F11"/>
  <sheetViews>
    <sheetView tabSelected="1" workbookViewId="0">
      <selection activeCell="F9" sqref="F9"/>
    </sheetView>
  </sheetViews>
  <sheetFormatPr defaultRowHeight="14.5" x14ac:dyDescent="0.35"/>
  <cols>
    <col min="1" max="1" width="5.81640625" style="1" customWidth="1"/>
    <col min="2" max="2" width="39.54296875" bestFit="1" customWidth="1"/>
    <col min="3" max="3" width="10.81640625" bestFit="1" customWidth="1"/>
    <col min="4" max="4" width="6.6328125" customWidth="1"/>
    <col min="5" max="5" width="11" customWidth="1"/>
    <col min="6" max="6" width="13.453125" customWidth="1"/>
  </cols>
  <sheetData>
    <row r="1" spans="1:6" ht="25.5" customHeight="1" thickBot="1" x14ac:dyDescent="0.4">
      <c r="A1" s="47" t="s">
        <v>19</v>
      </c>
      <c r="B1" s="47"/>
      <c r="C1" s="47"/>
      <c r="D1" s="47"/>
      <c r="E1" s="47"/>
      <c r="F1" s="47"/>
    </row>
    <row r="2" spans="1:6" s="11" customFormat="1" ht="28.5" thickBot="1" x14ac:dyDescent="0.4">
      <c r="A2" s="22" t="s">
        <v>12</v>
      </c>
      <c r="B2" s="23" t="s">
        <v>13</v>
      </c>
      <c r="C2" s="23" t="s">
        <v>14</v>
      </c>
      <c r="D2" s="23" t="s">
        <v>3</v>
      </c>
      <c r="E2" s="23" t="s">
        <v>7</v>
      </c>
      <c r="F2" s="24" t="s">
        <v>8</v>
      </c>
    </row>
    <row r="3" spans="1:6" ht="56.5" x14ac:dyDescent="0.35">
      <c r="A3" s="19">
        <v>1</v>
      </c>
      <c r="B3" s="20" t="s">
        <v>21</v>
      </c>
      <c r="C3" s="21" t="s">
        <v>5</v>
      </c>
      <c r="D3" s="21">
        <v>4</v>
      </c>
      <c r="E3" s="21"/>
      <c r="F3" s="35"/>
    </row>
    <row r="4" spans="1:6" x14ac:dyDescent="0.35">
      <c r="A4" s="18">
        <v>2</v>
      </c>
      <c r="B4" s="7" t="s">
        <v>20</v>
      </c>
      <c r="C4" s="8" t="s">
        <v>4</v>
      </c>
      <c r="D4" s="8">
        <v>4</v>
      </c>
      <c r="E4" s="8"/>
      <c r="F4" s="35"/>
    </row>
    <row r="5" spans="1:6" ht="28" x14ac:dyDescent="0.35">
      <c r="A5" s="18">
        <v>3</v>
      </c>
      <c r="B5" s="7" t="s">
        <v>15</v>
      </c>
      <c r="C5" s="8" t="s">
        <v>5</v>
      </c>
      <c r="D5" s="8">
        <v>4</v>
      </c>
      <c r="E5" s="8"/>
      <c r="F5" s="35"/>
    </row>
    <row r="6" spans="1:6" x14ac:dyDescent="0.35">
      <c r="A6" s="18">
        <v>4</v>
      </c>
      <c r="B6" s="5" t="s">
        <v>11</v>
      </c>
      <c r="C6" s="8" t="s">
        <v>18</v>
      </c>
      <c r="D6" s="8">
        <v>1</v>
      </c>
      <c r="E6" s="8"/>
      <c r="F6" s="35"/>
    </row>
    <row r="7" spans="1:6" s="30" customFormat="1" ht="15" thickBot="1" x14ac:dyDescent="0.4">
      <c r="A7" s="28"/>
      <c r="B7" s="26" t="s">
        <v>16</v>
      </c>
      <c r="C7" s="29"/>
      <c r="D7" s="29"/>
      <c r="E7" s="29"/>
      <c r="F7" s="25">
        <f>SUM(F3:F6)</f>
        <v>0</v>
      </c>
    </row>
    <row r="8" spans="1:6" x14ac:dyDescent="0.35">
      <c r="A8" s="9"/>
      <c r="B8" s="10"/>
      <c r="C8" s="9"/>
      <c r="D8" s="9"/>
      <c r="E8" s="9"/>
      <c r="F8" s="9"/>
    </row>
    <row r="9" spans="1:6" ht="41" customHeight="1" x14ac:dyDescent="0.35">
      <c r="A9" s="9"/>
      <c r="B9" s="10"/>
      <c r="C9" s="9"/>
      <c r="D9" s="9"/>
      <c r="E9" s="9"/>
      <c r="F9" s="9"/>
    </row>
    <row r="10" spans="1:6" x14ac:dyDescent="0.35">
      <c r="A10" s="9"/>
      <c r="C10" s="9"/>
      <c r="D10" s="9"/>
      <c r="E10" s="9"/>
      <c r="F10" s="9"/>
    </row>
    <row r="11" spans="1:6" x14ac:dyDescent="0.35">
      <c r="A11" s="9"/>
      <c r="B11" s="10"/>
      <c r="C11" s="9"/>
      <c r="D11" s="9"/>
      <c r="E11" s="9"/>
      <c r="F11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Solar PV </vt:lpstr>
      <vt:lpstr>Street Light</vt:lpstr>
      <vt:lpstr>'Solar PV '!_Toc131145180</vt:lpstr>
    </vt:vector>
  </TitlesOfParts>
  <Company>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 John</dc:creator>
  <cp:lastModifiedBy>Ernest Kpekpena</cp:lastModifiedBy>
  <cp:lastPrinted>2025-09-01T19:38:07Z</cp:lastPrinted>
  <dcterms:created xsi:type="dcterms:W3CDTF">2023-03-30T21:12:14Z</dcterms:created>
  <dcterms:modified xsi:type="dcterms:W3CDTF">2026-04-24T11:52:38Z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9e0983-05e3-46a0-b893-ff28b8cf1441_Enabled">
    <vt:lpwstr>true</vt:lpwstr>
  </property>
  <property fmtid="{D5CDD505-2E9C-101B-9397-08002B2CF9AE}" pid="3" name="MSIP_Label_589e0983-05e3-46a0-b893-ff28b8cf1441_SetDate">
    <vt:lpwstr>2023-03-31T12:33:04Z</vt:lpwstr>
  </property>
  <property fmtid="{D5CDD505-2E9C-101B-9397-08002B2CF9AE}" pid="4" name="MSIP_Label_589e0983-05e3-46a0-b893-ff28b8cf1441_Method">
    <vt:lpwstr>Standard</vt:lpwstr>
  </property>
  <property fmtid="{D5CDD505-2E9C-101B-9397-08002B2CF9AE}" pid="5" name="MSIP_Label_589e0983-05e3-46a0-b893-ff28b8cf1441_Name">
    <vt:lpwstr>TMEA Public</vt:lpwstr>
  </property>
  <property fmtid="{D5CDD505-2E9C-101B-9397-08002B2CF9AE}" pid="6" name="MSIP_Label_589e0983-05e3-46a0-b893-ff28b8cf1441_SiteId">
    <vt:lpwstr>71dd2498-0b95-4eb5-8b08-940c9ea4bfb8</vt:lpwstr>
  </property>
  <property fmtid="{D5CDD505-2E9C-101B-9397-08002B2CF9AE}" pid="7" name="MSIP_Label_589e0983-05e3-46a0-b893-ff28b8cf1441_ActionId">
    <vt:lpwstr>80c69d5f-b6e6-4322-8ba3-1ba2a9f616fc</vt:lpwstr>
  </property>
  <property fmtid="{D5CDD505-2E9C-101B-9397-08002B2CF9AE}" pid="8" name="MSIP_Label_589e0983-05e3-46a0-b893-ff28b8cf1441_ContentBits">
    <vt:lpwstr>0</vt:lpwstr>
  </property>
</Properties>
</file>